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<sst xmlns="http://schemas.openxmlformats.org/spreadsheetml/2006/main" count="35" uniqueCount="34">
  <si>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</si>
  <si>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</si>
  <si>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</si>
  <si>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</si>
  <si>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</si>
  <si>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</si>
  <si>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</si>
  <si>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</si>
  <si>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</si>
  <si>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</si>
  <si>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</si>
  <si>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</si>
  <si>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</si>
  <si>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</si>
  <si>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</si>
  <si>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</si>
  <si>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</si>
  <si>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</si>
  <si>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</si>
  <si>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</si>
  <si>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</si>
  <si>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т/о коммерческих узлов учета тепловой энергии</t>
  </si>
  <si>
    <t>имущества жилого дома № 6б  по мкр. Черная Речка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</si>
  <si>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</si>
  <si>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</si>
  <si>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</si>
  <si>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</si>
  <si>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</si>
  <si>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В/225-05-08 от 01.05.08г. с ОАО "Сертоловский Водоканал"</t>
  </si>
  <si>
    <t>Содерж.общего им-ва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</si>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</sst>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15" xfId="0" applyFont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0" fillId="0" borderId="0" xfId="0" applyFont="1" applyAlignment="1">
      <alignment/>
    </xf>
    <xf numFmtId="4" fontId="8" fillId="0" borderId="13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" fontId="14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00390625" style="25" customWidth="1"/>
    <col min="4" max="4" width="11.375" style="25" customWidth="1"/>
    <col min="5" max="5" width="14.25390625" style="25" customWidth="1"/>
    <col min="6" max="6" width="12.75390625" style="25" customWidth="1"/>
    <col min="7" max="7" width="10.75390625" style="25" customWidth="1"/>
    <col min="8" max="8" width="38.25390625" style="25" customWidth="1"/>
  </cols>
  <sheetData>
    <row r="1" spans="3:8" ht="12.75" customHeight="1" hidden="1">
      <c r="C1" s="2"/>
      <c r="D1" s="2"/>
      <c r="E1" s="2"/>
      <c r="F1" s="2"/>
      <c r="G1" s="2"/>
      <c r="H1" s="2"/>
    </row>
    <row r="2" spans="3:8" ht="13.5" customHeight="1" hidden="1" thickBot="1">
      <c r="C2" s="2"/>
      <c r="D2" s="2" t="s">
        <v>0</v>
      </c>
      <c r="E2" s="2"/>
      <c r="F2" s="2"/>
      <c r="G2" s="2"/>
      <c r="H2" s="2"/>
    </row>
    <row r="3" spans="3:8" ht="13.5" customHeight="1" hidden="1" thickBot="1">
      <c r="C3" s="3"/>
      <c r="D3" s="4"/>
      <c r="E3" s="4"/>
      <c r="F3" s="4"/>
      <c r="G3" s="4"/>
      <c r="H3" s="5"/>
    </row>
    <row r="4" spans="3:8" ht="12.75" customHeight="1" hidden="1">
      <c r="C4" s="6"/>
      <c r="D4" s="7"/>
      <c r="E4" s="7"/>
      <c r="F4" s="7"/>
      <c r="G4" s="7"/>
      <c r="H4" s="7"/>
    </row>
    <row r="5" spans="3:8" ht="14.25">
      <c r="C5" s="39" t="s">
        <v>1</v>
      </c>
      <c r="D5" s="39"/>
      <c r="E5" s="39"/>
      <c r="F5" s="39"/>
      <c r="G5" s="39"/>
      <c r="H5" s="39"/>
    </row>
    <row r="6" spans="3:8" ht="12.75">
      <c r="C6" s="30" t="s">
        <v>2</v>
      </c>
      <c r="D6" s="30"/>
      <c r="E6" s="30"/>
      <c r="F6" s="30"/>
      <c r="G6" s="30"/>
      <c r="H6" s="30"/>
    </row>
    <row r="7" spans="3:8" ht="13.5" thickBot="1">
      <c r="C7" s="30" t="s">
        <v>22</v>
      </c>
      <c r="D7" s="30"/>
      <c r="E7" s="30"/>
      <c r="F7" s="30"/>
      <c r="G7" s="30"/>
      <c r="H7" s="30"/>
    </row>
    <row r="8" spans="3:8" ht="6" customHeight="1" hidden="1" thickBot="1">
      <c r="C8" s="31"/>
      <c r="D8" s="31"/>
      <c r="E8" s="31"/>
      <c r="F8" s="31"/>
      <c r="G8" s="31"/>
      <c r="H8" s="31"/>
    </row>
    <row r="9" spans="3:8" ht="48.75" customHeight="1" thickBot="1">
      <c r="C9" s="8" t="s">
        <v>3</v>
      </c>
      <c r="D9" s="10" t="s">
        <v>23</v>
      </c>
      <c r="E9" s="10" t="s">
        <v>24</v>
      </c>
      <c r="F9" s="10" t="s">
        <v>25</v>
      </c>
      <c r="G9" s="10" t="s">
        <v>26</v>
      </c>
      <c r="H9" s="9" t="s">
        <v>27</v>
      </c>
    </row>
    <row r="10" spans="3:8" ht="22.5" customHeight="1" thickBot="1">
      <c r="C10" s="32" t="s">
        <v>4</v>
      </c>
      <c r="D10" s="33"/>
      <c r="E10" s="33"/>
      <c r="F10" s="33"/>
      <c r="G10" s="33"/>
      <c r="H10" s="34"/>
    </row>
    <row r="11" spans="3:8" ht="13.5" customHeight="1" hidden="1" thickBot="1">
      <c r="C11" s="11" t="s">
        <v>5</v>
      </c>
      <c r="D11" s="13"/>
      <c r="E11" s="13"/>
      <c r="F11" s="13"/>
      <c r="G11" s="26">
        <f>+D11-E11</f>
        <v>0</v>
      </c>
      <c r="H11" s="35" t="s">
        <v>6</v>
      </c>
    </row>
    <row r="12" spans="3:8" ht="13.5" customHeight="1" hidden="1" thickBot="1">
      <c r="C12" s="11" t="s">
        <v>7</v>
      </c>
      <c r="D12" s="14"/>
      <c r="E12" s="14"/>
      <c r="F12" s="14"/>
      <c r="G12" s="26">
        <f>+D12-E12</f>
        <v>0</v>
      </c>
      <c r="H12" s="36"/>
    </row>
    <row r="13" spans="3:8" ht="13.5" customHeight="1" thickBot="1">
      <c r="C13" s="11" t="s">
        <v>8</v>
      </c>
      <c r="D13" s="14">
        <v>10977.82</v>
      </c>
      <c r="E13" s="14">
        <v>10427.26</v>
      </c>
      <c r="F13" s="15">
        <v>11994.04</v>
      </c>
      <c r="G13" s="26">
        <f>+D13-E13</f>
        <v>550.5599999999995</v>
      </c>
      <c r="H13" s="35" t="s">
        <v>28</v>
      </c>
    </row>
    <row r="14" spans="3:8" ht="13.5" customHeight="1" thickBot="1">
      <c r="C14" s="11" t="s">
        <v>9</v>
      </c>
      <c r="D14" s="14">
        <v>3061.14</v>
      </c>
      <c r="E14" s="14">
        <v>2877.06</v>
      </c>
      <c r="F14" s="14">
        <v>3405.47</v>
      </c>
      <c r="G14" s="26">
        <f>+D14-E14</f>
        <v>184.07999999999993</v>
      </c>
      <c r="H14" s="37"/>
    </row>
    <row r="15" spans="3:8" ht="13.5" thickBot="1">
      <c r="C15" s="11" t="s">
        <v>10</v>
      </c>
      <c r="D15" s="16">
        <f>SUM(D11:D14)</f>
        <v>14038.96</v>
      </c>
      <c r="E15" s="16">
        <f>SUM(E11:E14)</f>
        <v>13304.32</v>
      </c>
      <c r="F15" s="16">
        <f>SUM(F11:F14)</f>
        <v>15399.51</v>
      </c>
      <c r="G15" s="27">
        <f>D15-E15</f>
        <v>734.6399999999994</v>
      </c>
      <c r="H15" s="11"/>
    </row>
    <row r="16" spans="3:8" ht="18.75" customHeight="1" thickBot="1">
      <c r="C16" s="38" t="s">
        <v>11</v>
      </c>
      <c r="D16" s="38"/>
      <c r="E16" s="38"/>
      <c r="F16" s="38"/>
      <c r="G16" s="38"/>
      <c r="H16" s="38"/>
    </row>
    <row r="17" spans="3:8" ht="13.5" thickBot="1">
      <c r="C17" s="28" t="s">
        <v>29</v>
      </c>
      <c r="D17" s="18">
        <v>6336.52</v>
      </c>
      <c r="E17" s="18">
        <v>5882.38</v>
      </c>
      <c r="F17" s="18">
        <v>12327.56</v>
      </c>
      <c r="G17" s="18">
        <f>+D17-E17</f>
        <v>454.1400000000003</v>
      </c>
      <c r="H17" s="19"/>
    </row>
    <row r="18" spans="3:8" ht="13.5" hidden="1" thickBot="1">
      <c r="C18" s="11" t="s">
        <v>12</v>
      </c>
      <c r="D18" s="13"/>
      <c r="E18" s="13"/>
      <c r="F18" s="13"/>
      <c r="G18" s="18">
        <f aca="true" t="shared" si="0" ref="G18:G25">+D18-E18</f>
        <v>0</v>
      </c>
      <c r="H18" s="12"/>
    </row>
    <row r="19" spans="3:8" ht="13.5" hidden="1" thickBot="1">
      <c r="C19" s="17" t="s">
        <v>13</v>
      </c>
      <c r="D19" s="13"/>
      <c r="E19" s="13"/>
      <c r="F19" s="13"/>
      <c r="G19" s="18">
        <f t="shared" si="0"/>
        <v>0</v>
      </c>
      <c r="H19" s="12"/>
    </row>
    <row r="20" spans="3:8" ht="22.5" customHeight="1" thickBot="1">
      <c r="C20" s="17" t="s">
        <v>30</v>
      </c>
      <c r="D20" s="13">
        <v>142</v>
      </c>
      <c r="E20" s="13">
        <v>116.74</v>
      </c>
      <c r="F20" s="13">
        <v>142</v>
      </c>
      <c r="G20" s="18">
        <f t="shared" si="0"/>
        <v>25.260000000000005</v>
      </c>
      <c r="H20" s="20" t="s">
        <v>31</v>
      </c>
    </row>
    <row r="21" spans="3:8" ht="23.25" hidden="1" thickBot="1">
      <c r="C21" s="11" t="s">
        <v>14</v>
      </c>
      <c r="D21" s="13"/>
      <c r="E21" s="13"/>
      <c r="F21" s="13"/>
      <c r="G21" s="18">
        <f t="shared" si="0"/>
        <v>0</v>
      </c>
      <c r="H21" s="20" t="s">
        <v>15</v>
      </c>
    </row>
    <row r="22" spans="3:8" ht="33.75" customHeight="1" thickBot="1">
      <c r="C22" s="11" t="s">
        <v>16</v>
      </c>
      <c r="D22" s="13">
        <v>3208.32</v>
      </c>
      <c r="E22" s="13">
        <v>2978.64</v>
      </c>
      <c r="F22" s="13">
        <f>5048.53+465.62</f>
        <v>5514.15</v>
      </c>
      <c r="G22" s="18">
        <f t="shared" si="0"/>
        <v>229.6800000000003</v>
      </c>
      <c r="H22" s="20" t="s">
        <v>32</v>
      </c>
    </row>
    <row r="23" spans="3:8" ht="26.25" customHeight="1" hidden="1" thickBot="1">
      <c r="C23" s="11" t="s">
        <v>17</v>
      </c>
      <c r="D23" s="14"/>
      <c r="E23" s="14"/>
      <c r="F23" s="14"/>
      <c r="G23" s="18">
        <f t="shared" si="0"/>
        <v>0</v>
      </c>
      <c r="H23" s="20" t="s">
        <v>18</v>
      </c>
    </row>
    <row r="24" spans="3:8" ht="37.5" customHeight="1" hidden="1" thickBot="1">
      <c r="C24" s="11" t="s">
        <v>21</v>
      </c>
      <c r="D24" s="14">
        <v>0</v>
      </c>
      <c r="E24" s="14">
        <v>0</v>
      </c>
      <c r="F24" s="14"/>
      <c r="G24" s="18">
        <f t="shared" si="0"/>
        <v>0</v>
      </c>
      <c r="H24" s="20"/>
    </row>
    <row r="25" spans="3:8" ht="24.75" customHeight="1" hidden="1" thickBot="1">
      <c r="C25" s="11" t="s">
        <v>19</v>
      </c>
      <c r="D25" s="14"/>
      <c r="E25" s="14"/>
      <c r="F25" s="14"/>
      <c r="G25" s="18">
        <f t="shared" si="0"/>
        <v>0</v>
      </c>
      <c r="H25" s="20" t="s">
        <v>20</v>
      </c>
    </row>
    <row r="26" spans="3:8" s="21" customFormat="1" ht="17.25" customHeight="1" thickBot="1">
      <c r="C26" s="11" t="s">
        <v>10</v>
      </c>
      <c r="D26" s="16">
        <f>SUM(D17:D25)</f>
        <v>9686.84</v>
      </c>
      <c r="E26" s="16">
        <f>SUM(E17:E25)</f>
        <v>8977.76</v>
      </c>
      <c r="F26" s="16">
        <f>SUM(F17:F25)</f>
        <v>17983.71</v>
      </c>
      <c r="G26" s="27">
        <f>D26-E26</f>
        <v>709.0799999999999</v>
      </c>
      <c r="H26" s="22"/>
    </row>
    <row r="27" spans="3:8" ht="12.75" customHeight="1" hidden="1">
      <c r="C27" s="1"/>
      <c r="D27" s="1"/>
      <c r="E27" s="1"/>
      <c r="F27" s="1"/>
      <c r="G27" s="1"/>
      <c r="H27" s="1"/>
    </row>
    <row r="28" spans="3:8" ht="12.75" customHeight="1" hidden="1">
      <c r="C28" s="1"/>
      <c r="D28" s="23"/>
      <c r="E28" s="1"/>
      <c r="F28" s="1"/>
      <c r="G28" s="1"/>
      <c r="H28" s="1"/>
    </row>
    <row r="29" spans="3:8" ht="12.75" customHeight="1" hidden="1">
      <c r="C29" s="1"/>
      <c r="D29" s="1"/>
      <c r="E29" s="1"/>
      <c r="F29" s="1"/>
      <c r="G29" s="1"/>
      <c r="H29" s="1"/>
    </row>
    <row r="30" spans="3:8" ht="12.75" customHeight="1" hidden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4" t="s">
        <v>33</v>
      </c>
      <c r="D35" s="24"/>
      <c r="E35" s="24"/>
      <c r="F35" s="24"/>
      <c r="G35" s="29">
        <f>G15+G26</f>
        <v>1443.7199999999993</v>
      </c>
      <c r="H35" s="1"/>
    </row>
  </sheetData>
  <sheetProtection/>
  <mergeCells count="8">
    <mergeCell ref="C5:H5"/>
    <mergeCell ref="C6:H6"/>
    <mergeCell ref="C7:H7"/>
    <mergeCell ref="C8:H8"/>
    <mergeCell ref="C10:H10"/>
    <mergeCell ref="H11:H12"/>
    <mergeCell ref="H13:H14"/>
    <mergeCell ref="C16:H1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2011-03-25T07:31:58Z</dcterms:created>
  <dcterms:modified xsi:type="dcterms:W3CDTF">2013-06-04T10:53:52Z</dcterms:modified>
  <cp:category/>
  <cp:version/>
  <cp:contentType/>
  <cp:contentStatus/>
</cp:coreProperties>
</file>