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<sst xmlns="http://schemas.openxmlformats.org/spreadsheetml/2006/main" count="41" uniqueCount="34">
  <si>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</si>
  <si>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</si>
  <si>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</si>
  <si>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</si>
  <si>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</si>
  <si>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</si>
  <si>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</si>
  <si>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</si>
  <si>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</si>
  <si>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</si>
  <si>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</si>
  <si>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</si>
  <si>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</si>
  <si>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</si>
  <si>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</si>
  <si>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</si>
  <si>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</si>
  <si>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</si>
  <si>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</si>
  <si>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</si>
  <si>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</si>
  <si>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</si>
  <si>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</si>
  <si>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</si>
  <si>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</si>
  <si>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</si>
  <si>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</si>
  <si>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</si>
  <si>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</si>
  <si>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</si>
  <si>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</si>
  <si>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</si>
  <si>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имущества жилого дома № 7/2  по ул. Ларина с 01.01.2011г. по 31.12.2011г.</t>
  </si>
  <si>
    <t>ООО "Уют-Сервис", договор управления № Н/2008-59 от 01.05.2008г.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</si>
</sst>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8" fillId="0" borderId="13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5" customWidth="1"/>
    <col min="4" max="4" width="14.375" style="25" customWidth="1"/>
    <col min="5" max="5" width="11.875" style="25" customWidth="1"/>
    <col min="6" max="6" width="13.25390625" style="25" customWidth="1"/>
    <col min="7" max="7" width="11.875" style="25" customWidth="1"/>
    <col min="8" max="8" width="14.375" style="25" customWidth="1"/>
    <col min="9" max="9" width="21.00390625" style="25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27" t="s">
        <v>1</v>
      </c>
      <c r="D5" s="27"/>
      <c r="E5" s="27"/>
      <c r="F5" s="27"/>
      <c r="G5" s="27"/>
      <c r="H5" s="27"/>
      <c r="I5" s="27"/>
    </row>
    <row r="6" spans="3:9" ht="12.75">
      <c r="C6" s="28" t="s">
        <v>2</v>
      </c>
      <c r="D6" s="28"/>
      <c r="E6" s="28"/>
      <c r="F6" s="28"/>
      <c r="G6" s="28"/>
      <c r="H6" s="28"/>
      <c r="I6" s="28"/>
    </row>
    <row r="7" spans="3:9" ht="12.75">
      <c r="C7" s="28" t="s">
        <v>32</v>
      </c>
      <c r="D7" s="28"/>
      <c r="E7" s="28"/>
      <c r="F7" s="28"/>
      <c r="G7" s="28"/>
      <c r="H7" s="28"/>
      <c r="I7" s="28"/>
    </row>
    <row r="8" spans="3:9" ht="6" customHeight="1" thickBot="1">
      <c r="C8" s="29"/>
      <c r="D8" s="29"/>
      <c r="E8" s="29"/>
      <c r="F8" s="29"/>
      <c r="G8" s="29"/>
      <c r="H8" s="29"/>
      <c r="I8" s="29"/>
    </row>
    <row r="9" spans="3:9" ht="50.25" customHeight="1" thickBot="1">
      <c r="C9" s="9" t="s">
        <v>3</v>
      </c>
      <c r="D9" s="10" t="s">
        <v>25</v>
      </c>
      <c r="E9" s="11" t="s">
        <v>26</v>
      </c>
      <c r="F9" s="11" t="s">
        <v>27</v>
      </c>
      <c r="G9" s="11" t="s">
        <v>4</v>
      </c>
      <c r="H9" s="11" t="s">
        <v>28</v>
      </c>
      <c r="I9" s="10" t="s">
        <v>5</v>
      </c>
    </row>
    <row r="10" spans="3:10" ht="13.5" customHeight="1" thickBot="1">
      <c r="C10" s="30" t="s">
        <v>6</v>
      </c>
      <c r="D10" s="31"/>
      <c r="E10" s="31"/>
      <c r="F10" s="31"/>
      <c r="G10" s="31"/>
      <c r="H10" s="31"/>
      <c r="I10" s="31"/>
      <c r="J10" s="35"/>
    </row>
    <row r="11" spans="3:9" ht="13.5" customHeight="1" hidden="1" thickBot="1">
      <c r="C11" s="12" t="s">
        <v>7</v>
      </c>
      <c r="D11" s="21"/>
      <c r="E11" s="14"/>
      <c r="F11" s="14"/>
      <c r="G11" s="14">
        <f>+E11</f>
        <v>0</v>
      </c>
      <c r="H11" s="14"/>
      <c r="I11" s="32" t="s">
        <v>29</v>
      </c>
    </row>
    <row r="12" spans="3:9" ht="13.5" customHeight="1" hidden="1" thickBot="1">
      <c r="C12" s="12" t="s">
        <v>8</v>
      </c>
      <c r="D12" s="21"/>
      <c r="E12" s="15"/>
      <c r="F12" s="15"/>
      <c r="G12" s="14">
        <f>+E12</f>
        <v>0</v>
      </c>
      <c r="H12" s="15"/>
      <c r="I12" s="33"/>
    </row>
    <row r="13" spans="3:9" ht="21" customHeight="1" thickBot="1">
      <c r="C13" s="12" t="s">
        <v>9</v>
      </c>
      <c r="D13" s="13">
        <v>11240.79</v>
      </c>
      <c r="E13" s="15">
        <v>2427.2</v>
      </c>
      <c r="F13" s="15">
        <v>0</v>
      </c>
      <c r="G13" s="14">
        <f>+E13</f>
        <v>2427.2</v>
      </c>
      <c r="H13" s="36">
        <f>+D13+E13-F13</f>
        <v>13667.990000000002</v>
      </c>
      <c r="I13" s="33"/>
    </row>
    <row r="14" spans="3:9" ht="17.25" customHeight="1" thickBot="1">
      <c r="C14" s="12" t="s">
        <v>10</v>
      </c>
      <c r="D14" s="13">
        <v>3073.1000000000004</v>
      </c>
      <c r="E14" s="15">
        <v>817.6</v>
      </c>
      <c r="F14" s="15">
        <v>0</v>
      </c>
      <c r="G14" s="14">
        <f>+E14</f>
        <v>817.6</v>
      </c>
      <c r="H14" s="37">
        <f>+D14+E14-F14</f>
        <v>3890.7000000000003</v>
      </c>
      <c r="I14" s="34"/>
    </row>
    <row r="15" spans="3:9" ht="13.5" customHeight="1" thickBot="1">
      <c r="C15" s="12" t="s">
        <v>11</v>
      </c>
      <c r="D15" s="16">
        <f>SUM(D11:D14)</f>
        <v>14313.890000000001</v>
      </c>
      <c r="E15" s="16">
        <f>SUM(E11:E14)</f>
        <v>3244.7999999999997</v>
      </c>
      <c r="F15" s="16">
        <f>SUM(F11:F14)</f>
        <v>0</v>
      </c>
      <c r="G15" s="16">
        <f>SUM(G11:G14)</f>
        <v>3244.7999999999997</v>
      </c>
      <c r="H15" s="16">
        <f>SUM(H11:H14)</f>
        <v>17558.690000000002</v>
      </c>
      <c r="I15" s="12"/>
    </row>
    <row r="16" spans="3:9" ht="13.5" customHeight="1" thickBot="1">
      <c r="C16" s="31" t="s">
        <v>12</v>
      </c>
      <c r="D16" s="31"/>
      <c r="E16" s="31"/>
      <c r="F16" s="31"/>
      <c r="G16" s="31"/>
      <c r="H16" s="31"/>
      <c r="I16" s="31"/>
    </row>
    <row r="17" spans="3:9" ht="48.75" thickBot="1">
      <c r="C17" s="17" t="s">
        <v>3</v>
      </c>
      <c r="D17" s="10" t="s">
        <v>25</v>
      </c>
      <c r="E17" s="11" t="s">
        <v>26</v>
      </c>
      <c r="F17" s="11" t="s">
        <v>27</v>
      </c>
      <c r="G17" s="11" t="s">
        <v>4</v>
      </c>
      <c r="H17" s="11" t="s">
        <v>28</v>
      </c>
      <c r="I17" s="18" t="s">
        <v>13</v>
      </c>
    </row>
    <row r="18" spans="3:9" ht="17.25" customHeight="1" hidden="1" thickBot="1">
      <c r="C18" s="9" t="s">
        <v>14</v>
      </c>
      <c r="D18" s="38"/>
      <c r="E18" s="19"/>
      <c r="F18" s="19"/>
      <c r="G18" s="19">
        <f>+E18</f>
        <v>0</v>
      </c>
      <c r="H18" s="19"/>
      <c r="I18" s="39" t="s">
        <v>33</v>
      </c>
    </row>
    <row r="19" spans="3:9" ht="18.75" customHeight="1" hidden="1" thickBot="1">
      <c r="C19" s="12" t="s">
        <v>15</v>
      </c>
      <c r="D19" s="21"/>
      <c r="E19" s="14"/>
      <c r="F19" s="14"/>
      <c r="G19" s="19"/>
      <c r="H19" s="14"/>
      <c r="I19" s="21"/>
    </row>
    <row r="20" spans="3:9" ht="13.5" customHeight="1" hidden="1" thickBot="1">
      <c r="C20" s="17" t="s">
        <v>16</v>
      </c>
      <c r="D20" s="18"/>
      <c r="E20" s="14"/>
      <c r="F20" s="14"/>
      <c r="G20" s="19">
        <f aca="true" t="shared" si="0" ref="G20:G25">+E20</f>
        <v>0</v>
      </c>
      <c r="H20" s="14"/>
      <c r="I20" s="21"/>
    </row>
    <row r="21" spans="3:9" ht="22.5" customHeight="1" hidden="1" thickBot="1">
      <c r="C21" s="12" t="s">
        <v>17</v>
      </c>
      <c r="D21" s="21"/>
      <c r="E21" s="14"/>
      <c r="F21" s="14"/>
      <c r="G21" s="19">
        <f t="shared" si="0"/>
        <v>0</v>
      </c>
      <c r="H21" s="14"/>
      <c r="I21" s="20" t="s">
        <v>18</v>
      </c>
    </row>
    <row r="22" spans="3:9" ht="13.5" customHeight="1" thickBot="1">
      <c r="C22" s="12" t="s">
        <v>19</v>
      </c>
      <c r="D22" s="13">
        <v>2115.39</v>
      </c>
      <c r="E22" s="14">
        <v>578</v>
      </c>
      <c r="F22" s="14">
        <v>0</v>
      </c>
      <c r="G22" s="19">
        <f t="shared" si="0"/>
        <v>578</v>
      </c>
      <c r="H22" s="14">
        <f>+D22+E22-F22</f>
        <v>2693.39</v>
      </c>
      <c r="I22" s="20" t="s">
        <v>20</v>
      </c>
    </row>
    <row r="23" spans="3:9" ht="13.5" customHeight="1" hidden="1" thickBot="1">
      <c r="C23" s="12" t="s">
        <v>21</v>
      </c>
      <c r="D23" s="21"/>
      <c r="E23" s="15"/>
      <c r="F23" s="15"/>
      <c r="G23" s="19">
        <f t="shared" si="0"/>
        <v>0</v>
      </c>
      <c r="H23" s="15"/>
      <c r="I23" s="26" t="s">
        <v>22</v>
      </c>
    </row>
    <row r="24" spans="3:9" ht="13.5" customHeight="1" hidden="1" thickBot="1">
      <c r="C24" s="17" t="s">
        <v>23</v>
      </c>
      <c r="D24" s="13"/>
      <c r="E24" s="15"/>
      <c r="F24" s="15"/>
      <c r="G24" s="19">
        <f t="shared" si="0"/>
        <v>0</v>
      </c>
      <c r="H24" s="19">
        <f>+D24+E24-F24</f>
        <v>0</v>
      </c>
      <c r="I24" s="20"/>
    </row>
    <row r="25" spans="3:9" ht="13.5" customHeight="1" hidden="1" thickBot="1">
      <c r="C25" s="12" t="s">
        <v>24</v>
      </c>
      <c r="D25" s="21"/>
      <c r="E25" s="15"/>
      <c r="F25" s="15"/>
      <c r="G25" s="19">
        <f t="shared" si="0"/>
        <v>0</v>
      </c>
      <c r="H25" s="15"/>
      <c r="I25" s="26" t="s">
        <v>30</v>
      </c>
    </row>
    <row r="26" spans="3:9" s="22" customFormat="1" ht="17.25" customHeight="1" thickBot="1">
      <c r="C26" s="12" t="s">
        <v>11</v>
      </c>
      <c r="D26" s="16">
        <f>SUM(D18:D25)</f>
        <v>2115.39</v>
      </c>
      <c r="E26" s="16">
        <f>SUM(E18:E25)</f>
        <v>578</v>
      </c>
      <c r="F26" s="16">
        <f>SUM(F18:F25)</f>
        <v>0</v>
      </c>
      <c r="G26" s="16">
        <f>SUM(G18:G25)</f>
        <v>578</v>
      </c>
      <c r="H26" s="16">
        <f>SUM(H18:H25)</f>
        <v>2693.39</v>
      </c>
      <c r="I26" s="21"/>
    </row>
    <row r="27" spans="3:8" ht="21" customHeight="1">
      <c r="C27" s="23" t="s">
        <v>31</v>
      </c>
      <c r="D27" s="23"/>
      <c r="E27" s="23"/>
      <c r="F27" s="23"/>
      <c r="G27" s="23"/>
      <c r="H27" s="24">
        <f>+H15+H26</f>
        <v>20252.08</v>
      </c>
    </row>
    <row r="28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2012-04-24T13:17:58Z</dcterms:modified>
  <cp:category/>
  <cp:version/>
  <cp:contentType/>
  <cp:contentStatus/>
</cp:coreProperties>
</file>