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<sst xmlns="http://schemas.openxmlformats.org/spreadsheetml/2006/main" count="41" uniqueCount="34">
  <si>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</si>
  <si>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</si>
  <si>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</si>
  <si>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 Выборгскому шоссе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</si>
  <si>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</si>
  <si>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</si>
  <si>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</si>
  <si>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</si>
  <si>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</si>
  <si>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</si>
  <si>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</si>
  <si>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</si>
  <si>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</si>
  <si>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ОАО "Славянка"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</si>
  <si>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</si>
  <si>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</si>
  <si>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</si>
  <si>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</si>
  <si>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</si>
  <si>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</si>
  <si>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</si>
  <si>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</si>
  <si>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Н/2008-8 от 01.05.2008г.</t>
  </si>
  <si>
    <t>Текущий ремонт</t>
  </si>
  <si>
    <t>Капитальный ремонт</t>
  </si>
  <si>
    <t>Электричество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</si>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</sst>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F31" sqref="F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9" t="s">
        <v>1</v>
      </c>
      <c r="D5" s="39"/>
      <c r="E5" s="39"/>
      <c r="F5" s="39"/>
      <c r="G5" s="39"/>
      <c r="H5" s="39"/>
      <c r="I5" s="39"/>
    </row>
    <row r="6" spans="3:9" ht="12.75">
      <c r="C6" s="40" t="s">
        <v>2</v>
      </c>
      <c r="D6" s="40"/>
      <c r="E6" s="40"/>
      <c r="F6" s="40"/>
      <c r="G6" s="40"/>
      <c r="H6" s="40"/>
      <c r="I6" s="40"/>
    </row>
    <row r="7" spans="3:9" ht="12.75">
      <c r="C7" s="40" t="s">
        <v>3</v>
      </c>
      <c r="D7" s="40"/>
      <c r="E7" s="40"/>
      <c r="F7" s="40"/>
      <c r="G7" s="40"/>
      <c r="H7" s="40"/>
      <c r="I7" s="40"/>
    </row>
    <row r="8" spans="3:9" ht="6" customHeight="1" thickBot="1">
      <c r="C8" s="41"/>
      <c r="D8" s="41"/>
      <c r="E8" s="41"/>
      <c r="F8" s="41"/>
      <c r="G8" s="41"/>
      <c r="H8" s="41"/>
      <c r="I8" s="4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42" t="s">
        <v>11</v>
      </c>
      <c r="D10" s="38"/>
      <c r="E10" s="38"/>
      <c r="F10" s="38"/>
      <c r="G10" s="38"/>
      <c r="H10" s="38"/>
      <c r="I10" s="43"/>
    </row>
    <row r="11" spans="3:9" ht="13.5" customHeight="1" hidden="1">
      <c r="C11" s="12" t="s">
        <v>12</v>
      </c>
      <c r="D11" s="13"/>
      <c r="E11" s="14"/>
      <c r="F11" s="14"/>
      <c r="G11" s="14">
        <f>+E11</f>
        <v>0</v>
      </c>
      <c r="H11" s="14"/>
      <c r="I11" s="44" t="s">
        <v>13</v>
      </c>
    </row>
    <row r="12" spans="3:9" ht="13.5" customHeight="1" hidden="1">
      <c r="C12" s="12" t="s">
        <v>14</v>
      </c>
      <c r="D12" s="13"/>
      <c r="E12" s="15"/>
      <c r="F12" s="15"/>
      <c r="G12" s="14">
        <f>+E12</f>
        <v>0</v>
      </c>
      <c r="H12" s="15"/>
      <c r="I12" s="45"/>
    </row>
    <row r="13" spans="3:9" ht="13.5" customHeight="1" thickBot="1">
      <c r="C13" s="12" t="s">
        <v>15</v>
      </c>
      <c r="D13" s="16">
        <v>0</v>
      </c>
      <c r="E13" s="15">
        <v>0</v>
      </c>
      <c r="F13" s="15">
        <v>0</v>
      </c>
      <c r="G13" s="14">
        <f>+E13</f>
        <v>0</v>
      </c>
      <c r="H13" s="17">
        <f>+D13+E13-F13</f>
        <v>0</v>
      </c>
      <c r="I13" s="45"/>
    </row>
    <row r="14" spans="3:9" ht="13.5" customHeight="1" thickBot="1">
      <c r="C14" s="12" t="s">
        <v>16</v>
      </c>
      <c r="D14" s="18">
        <v>146.3399999999997</v>
      </c>
      <c r="E14" s="15">
        <v>393.43999999999994</v>
      </c>
      <c r="F14" s="15">
        <v>771</v>
      </c>
      <c r="G14" s="14">
        <f>+E14</f>
        <v>393.43999999999994</v>
      </c>
      <c r="H14" s="19">
        <f>+D14+E14-F14</f>
        <v>-231.22000000000037</v>
      </c>
      <c r="I14" s="45"/>
    </row>
    <row r="15" spans="3:9" ht="13.5" customHeight="1" hidden="1">
      <c r="C15" s="12" t="s">
        <v>17</v>
      </c>
      <c r="D15" s="16">
        <v>0</v>
      </c>
      <c r="E15" s="15"/>
      <c r="F15" s="15"/>
      <c r="G15" s="14">
        <f>+E15</f>
        <v>0</v>
      </c>
      <c r="H15" s="19">
        <f>+D15+E15-F15</f>
        <v>0</v>
      </c>
      <c r="I15" s="46"/>
    </row>
    <row r="16" spans="3:9" ht="13.5" customHeight="1" thickBot="1">
      <c r="C16" s="12" t="s">
        <v>18</v>
      </c>
      <c r="D16" s="20">
        <f>SUM(D11:D15)</f>
        <v>146.3399999999997</v>
      </c>
      <c r="E16" s="20">
        <f>SUM(E11:E15)</f>
        <v>393.43999999999994</v>
      </c>
      <c r="F16" s="20">
        <f>SUM(F11:F15)</f>
        <v>771</v>
      </c>
      <c r="G16" s="20">
        <f>SUM(G11:G15)</f>
        <v>393.43999999999994</v>
      </c>
      <c r="H16" s="20">
        <f>SUM(H11:H15)</f>
        <v>-231.22000000000037</v>
      </c>
      <c r="I16" s="21"/>
    </row>
    <row r="17" spans="3:9" ht="13.5" customHeight="1" thickBot="1">
      <c r="C17" s="38" t="s">
        <v>19</v>
      </c>
      <c r="D17" s="38"/>
      <c r="E17" s="38"/>
      <c r="F17" s="38"/>
      <c r="G17" s="38"/>
      <c r="H17" s="38"/>
      <c r="I17" s="38"/>
    </row>
    <row r="18" spans="3:9" ht="38.25" customHeight="1" thickBot="1">
      <c r="C18" s="22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3" t="s">
        <v>20</v>
      </c>
    </row>
    <row r="19" spans="3:9" ht="13.5" customHeight="1" thickBot="1">
      <c r="C19" s="9" t="s">
        <v>21</v>
      </c>
      <c r="D19" s="24">
        <v>296.5499999999997</v>
      </c>
      <c r="E19" s="25">
        <v>1186.2</v>
      </c>
      <c r="F19" s="25">
        <v>1589.66</v>
      </c>
      <c r="G19" s="25">
        <f>+E19</f>
        <v>1186.2</v>
      </c>
      <c r="H19" s="25">
        <f>+D19+E19-F19</f>
        <v>-106.91000000000031</v>
      </c>
      <c r="I19" s="26" t="s">
        <v>22</v>
      </c>
    </row>
    <row r="20" spans="3:9" ht="14.25" customHeight="1" hidden="1">
      <c r="C20" s="12" t="s">
        <v>23</v>
      </c>
      <c r="D20" s="18">
        <v>0</v>
      </c>
      <c r="E20" s="14"/>
      <c r="F20" s="14"/>
      <c r="G20" s="25"/>
      <c r="H20" s="25">
        <f>+D20+E20-F20</f>
        <v>0</v>
      </c>
      <c r="I20" s="13"/>
    </row>
    <row r="21" spans="3:9" ht="13.5" customHeight="1" hidden="1">
      <c r="C21" s="22" t="s">
        <v>24</v>
      </c>
      <c r="D21" s="27">
        <v>0</v>
      </c>
      <c r="E21" s="14"/>
      <c r="F21" s="14"/>
      <c r="G21" s="25"/>
      <c r="H21" s="25">
        <f>+D21+E21-F21</f>
        <v>0</v>
      </c>
      <c r="I21" s="13"/>
    </row>
    <row r="22" spans="3:9" ht="12.75" customHeight="1" thickBot="1">
      <c r="C22" s="12" t="s">
        <v>25</v>
      </c>
      <c r="D22" s="16">
        <v>0</v>
      </c>
      <c r="E22" s="14">
        <v>0</v>
      </c>
      <c r="F22" s="14">
        <v>50.92</v>
      </c>
      <c r="G22" s="25">
        <f>+E22</f>
        <v>0</v>
      </c>
      <c r="H22" s="25">
        <f>+D22+E22-F22</f>
        <v>-50.92</v>
      </c>
      <c r="I22" s="28"/>
    </row>
    <row r="23" spans="3:9" ht="13.5" customHeight="1" thickBot="1">
      <c r="C23" s="12" t="s">
        <v>26</v>
      </c>
      <c r="D23" s="18">
        <v>240.3100000000004</v>
      </c>
      <c r="E23" s="14">
        <v>961.24</v>
      </c>
      <c r="F23" s="14">
        <v>1288.18</v>
      </c>
      <c r="G23" s="25">
        <v>1654.6385885318878</v>
      </c>
      <c r="H23" s="25">
        <f>+D23+E23-F23</f>
        <v>-86.62999999999965</v>
      </c>
      <c r="I23" s="29" t="s">
        <v>27</v>
      </c>
    </row>
    <row r="24" spans="3:9" ht="13.5" customHeight="1" hidden="1">
      <c r="C24" s="12" t="s">
        <v>28</v>
      </c>
      <c r="D24" s="30"/>
      <c r="E24" s="15"/>
      <c r="F24" s="15"/>
      <c r="G24" s="25">
        <f>+E24</f>
        <v>0</v>
      </c>
      <c r="H24" s="15"/>
      <c r="I24" s="29" t="s">
        <v>29</v>
      </c>
    </row>
    <row r="25" spans="3:9" ht="13.5" customHeight="1" thickBot="1">
      <c r="C25" s="22" t="s">
        <v>30</v>
      </c>
      <c r="D25" s="31">
        <v>20.490000000000038</v>
      </c>
      <c r="E25" s="15">
        <v>72.23</v>
      </c>
      <c r="F25" s="15">
        <v>106.29</v>
      </c>
      <c r="G25" s="25">
        <f>+E25</f>
        <v>72.23</v>
      </c>
      <c r="H25" s="25">
        <f>+D25+E25-F25</f>
        <v>-13.569999999999965</v>
      </c>
      <c r="I25" s="28"/>
    </row>
    <row r="26" spans="3:9" ht="13.5" customHeight="1" hidden="1">
      <c r="C26" s="12" t="s">
        <v>31</v>
      </c>
      <c r="D26" s="13"/>
      <c r="E26" s="15"/>
      <c r="F26" s="15"/>
      <c r="G26" s="25">
        <f>+E26</f>
        <v>0</v>
      </c>
      <c r="H26" s="15"/>
      <c r="I26" s="29" t="s">
        <v>32</v>
      </c>
    </row>
    <row r="27" spans="3:9" s="32" customFormat="1" ht="13.5" customHeight="1" thickBot="1">
      <c r="C27" s="12" t="s">
        <v>18</v>
      </c>
      <c r="D27" s="20">
        <f>SUM(D19:D26)</f>
        <v>557.3500000000001</v>
      </c>
      <c r="E27" s="20">
        <f>SUM(E19:E26)</f>
        <v>2219.67</v>
      </c>
      <c r="F27" s="20">
        <f>SUM(F19:F26)</f>
        <v>3035.05</v>
      </c>
      <c r="G27" s="20">
        <f>SUM(G19:G26)</f>
        <v>2913.0685885318876</v>
      </c>
      <c r="H27" s="20">
        <f>SUM(H19:H26)</f>
        <v>-258.03</v>
      </c>
      <c r="I27" s="13"/>
    </row>
    <row r="28" spans="3:8" ht="21" customHeight="1">
      <c r="C28" s="33" t="s">
        <v>33</v>
      </c>
      <c r="D28" s="33"/>
      <c r="E28" s="33"/>
      <c r="F28" s="33"/>
      <c r="G28" s="33"/>
      <c r="H28" s="34">
        <f>+H16+H27</f>
        <v>-489.25000000000034</v>
      </c>
    </row>
    <row r="29" ht="26.25" customHeight="1">
      <c r="C29" s="36"/>
    </row>
    <row r="30" spans="4:6" ht="12.75" hidden="1">
      <c r="D30" s="37"/>
      <c r="E30" s="37"/>
      <c r="F30" s="37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2014-06-26T10:50:31Z</dcterms:created>
  <dcterms:modified xsi:type="dcterms:W3CDTF">2014-07-04T11:00:27Z</dcterms:modified>
  <cp:category/>
  <cp:version/>
  <cp:contentType/>
  <cp:contentStatus/>
</cp:coreProperties>
</file>